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ein\SVEE-Daten\Organisation\300 Ablauforganisation\"/>
    </mc:Choice>
  </mc:AlternateContent>
  <xr:revisionPtr revIDLastSave="0" documentId="13_ncr:1_{C7495985-8318-4CDA-9F2A-FBF7C7E23902}" xr6:coauthVersionLast="47" xr6:coauthVersionMax="47" xr10:uidLastSave="{00000000-0000-0000-0000-000000000000}"/>
  <bookViews>
    <workbookView xWindow="-108" yWindow="-108" windowWidth="23256" windowHeight="12456" xr2:uid="{B2D20B2C-AF9D-422C-9A94-1B2B71FDBD2E}"/>
  </bookViews>
  <sheets>
    <sheet name="Beleg" sheetId="1" r:id="rId1"/>
    <sheet name="Must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1" l="1"/>
  <c r="B48" i="1"/>
  <c r="G47" i="1" s="1"/>
  <c r="B35" i="1"/>
  <c r="G34" i="1" s="1"/>
  <c r="B22" i="1"/>
  <c r="G21" i="1" s="1"/>
  <c r="B48" i="2"/>
  <c r="G47" i="2" s="1"/>
  <c r="B35" i="2"/>
  <c r="G34" i="2" s="1"/>
  <c r="B57" i="2"/>
  <c r="B22" i="2"/>
  <c r="G21" i="2" s="1"/>
  <c r="G54" i="2" s="1"/>
  <c r="G54" i="1" l="1"/>
  <c r="G58" i="1" s="1"/>
  <c r="G58" i="2"/>
</calcChain>
</file>

<file path=xl/sharedStrings.xml><?xml version="1.0" encoding="utf-8"?>
<sst xmlns="http://schemas.openxmlformats.org/spreadsheetml/2006/main" count="116" uniqueCount="39">
  <si>
    <t>Bitte gelbe Zellen bei Bedarf befüllen!</t>
  </si>
  <si>
    <t>manueller Eintrag!</t>
  </si>
  <si>
    <t>Zellen für den Schatzmeister!</t>
  </si>
  <si>
    <t>Reisekostenabrechnung</t>
  </si>
  <si>
    <t>Beleg-Nr.</t>
  </si>
  <si>
    <t>Name, Vorname</t>
  </si>
  <si>
    <t>Abt.</t>
  </si>
  <si>
    <t>Reiseanlaß/-weg</t>
  </si>
  <si>
    <t>Reisebeginn</t>
  </si>
  <si>
    <t>Reiseende</t>
  </si>
  <si>
    <t>Datum / Uhrzeit</t>
  </si>
  <si>
    <t>IBAN für den Erstattungsbetrag:</t>
  </si>
  <si>
    <t>DE</t>
  </si>
  <si>
    <t>Fahrtkosten</t>
  </si>
  <si>
    <t>km-Geld</t>
  </si>
  <si>
    <t>km a</t>
  </si>
  <si>
    <t>Kennzeichen:</t>
  </si>
  <si>
    <t>km-Stand Anfang:</t>
  </si>
  <si>
    <t>km-Stand Ende:</t>
  </si>
  <si>
    <t>Abrechnung erstellt:</t>
  </si>
  <si>
    <t xml:space="preserve">  Summe</t>
  </si>
  <si>
    <t>Ort</t>
  </si>
  <si>
    <t xml:space="preserve">  erhaltener Vorschuß</t>
  </si>
  <si>
    <t>Datum</t>
  </si>
  <si>
    <t xml:space="preserve">   Aus-/ Rück- Zahlung</t>
  </si>
  <si>
    <t>Unterschrift</t>
  </si>
  <si>
    <t xml:space="preserve">   geprüft</t>
  </si>
  <si>
    <t>Zahlungsanweisung</t>
  </si>
  <si>
    <t>Tester, Theo</t>
  </si>
  <si>
    <t>Vorstand</t>
  </si>
  <si>
    <t>Verbandstagung</t>
  </si>
  <si>
    <t>99 0815 0815 0815 0815 08</t>
  </si>
  <si>
    <t>WB-EE 9999T</t>
  </si>
  <si>
    <t>Elster</t>
  </si>
  <si>
    <t>Steuerbüro Beratungstermin</t>
  </si>
  <si>
    <t>Landessportbund</t>
  </si>
  <si>
    <t>Pr.Zif.</t>
  </si>
  <si>
    <t>Bankleitzahl</t>
  </si>
  <si>
    <t>10-stellige Kontonummer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</si>
</sst>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2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4" xfId="0" applyFont="1" applyBorder="1"/>
    <xf numFmtId="0" fontId="5" fillId="0" borderId="7" xfId="0" applyFont="1" applyBorder="1" applyAlignment="1">
      <alignment horizontal="right"/>
    </xf>
    <xf numFmtId="0" fontId="5" fillId="0" borderId="10" xfId="0" applyFont="1" applyBorder="1"/>
    <xf numFmtId="0" fontId="2" fillId="0" borderId="13" xfId="0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5" fillId="2" borderId="5" xfId="0" applyFont="1" applyFill="1" applyBorder="1" applyProtection="1">
      <protection locked="0"/>
    </xf>
    <xf numFmtId="0" fontId="4" fillId="0" borderId="10" xfId="0" applyFont="1" applyBorder="1"/>
    <xf numFmtId="0" fontId="4" fillId="0" borderId="24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19" xfId="0" applyFont="1" applyBorder="1" applyAlignment="1">
      <alignment horizontal="center" wrapText="1"/>
    </xf>
    <xf numFmtId="0" fontId="4" fillId="0" borderId="13" xfId="0" applyFont="1" applyBorder="1"/>
    <xf numFmtId="0" fontId="2" fillId="0" borderId="20" xfId="0" applyFont="1" applyBorder="1"/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/>
    <xf numFmtId="0" fontId="4" fillId="0" borderId="30" xfId="0" applyFont="1" applyBorder="1"/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0" borderId="8" xfId="0" applyFont="1" applyBorder="1" applyAlignment="1">
      <alignment horizontal="right"/>
    </xf>
    <xf numFmtId="0" fontId="6" fillId="0" borderId="0" xfId="0" applyFont="1"/>
    <xf numFmtId="0" fontId="6" fillId="0" borderId="4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4" borderId="5" xfId="0" applyFont="1" applyFill="1" applyBorder="1"/>
    <xf numFmtId="0" fontId="6" fillId="0" borderId="19" xfId="0" applyFont="1" applyBorder="1"/>
    <xf numFmtId="0" fontId="6" fillId="0" borderId="21" xfId="0" applyFont="1" applyBorder="1"/>
    <xf numFmtId="0" fontId="6" fillId="0" borderId="6" xfId="0" applyFont="1" applyBorder="1"/>
    <xf numFmtId="0" fontId="6" fillId="0" borderId="22" xfId="0" applyFont="1" applyBorder="1"/>
    <xf numFmtId="0" fontId="6" fillId="0" borderId="24" xfId="0" applyFont="1" applyBorder="1"/>
    <xf numFmtId="0" fontId="6" fillId="0" borderId="25" xfId="0" applyFont="1" applyBorder="1"/>
    <xf numFmtId="0" fontId="6" fillId="0" borderId="23" xfId="0" applyFont="1" applyBorder="1"/>
    <xf numFmtId="0" fontId="6" fillId="0" borderId="27" xfId="0" applyFont="1" applyBorder="1"/>
    <xf numFmtId="44" fontId="6" fillId="0" borderId="0" xfId="2" applyFont="1" applyBorder="1"/>
    <xf numFmtId="0" fontId="6" fillId="0" borderId="29" xfId="0" applyFont="1" applyBorder="1"/>
    <xf numFmtId="0" fontId="6" fillId="0" borderId="16" xfId="0" applyFont="1" applyBorder="1"/>
    <xf numFmtId="0" fontId="6" fillId="0" borderId="31" xfId="0" applyFont="1" applyBorder="1"/>
    <xf numFmtId="0" fontId="6" fillId="0" borderId="34" xfId="0" applyFont="1" applyBorder="1"/>
    <xf numFmtId="0" fontId="7" fillId="0" borderId="4" xfId="0" applyFont="1" applyBorder="1"/>
    <xf numFmtId="0" fontId="7" fillId="0" borderId="0" xfId="0" applyFont="1"/>
    <xf numFmtId="14" fontId="7" fillId="2" borderId="5" xfId="0" applyNumberFormat="1" applyFont="1" applyFill="1" applyBorder="1" applyProtection="1">
      <protection locked="0"/>
    </xf>
    <xf numFmtId="20" fontId="7" fillId="2" borderId="5" xfId="0" applyNumberFormat="1" applyFont="1" applyFill="1" applyBorder="1" applyProtection="1">
      <protection locked="0"/>
    </xf>
    <xf numFmtId="164" fontId="7" fillId="2" borderId="5" xfId="1" applyNumberFormat="1" applyFont="1" applyFill="1" applyBorder="1" applyProtection="1">
      <protection locked="0"/>
    </xf>
    <xf numFmtId="164" fontId="7" fillId="2" borderId="28" xfId="1" applyNumberFormat="1" applyFont="1" applyFill="1" applyBorder="1" applyProtection="1">
      <protection locked="0"/>
    </xf>
    <xf numFmtId="14" fontId="7" fillId="2" borderId="5" xfId="0" applyNumberFormat="1" applyFont="1" applyFill="1" applyBorder="1"/>
    <xf numFmtId="20" fontId="7" fillId="2" borderId="5" xfId="0" applyNumberFormat="1" applyFont="1" applyFill="1" applyBorder="1"/>
    <xf numFmtId="44" fontId="6" fillId="0" borderId="0" xfId="2" applyFont="1" applyBorder="1" applyProtection="1"/>
    <xf numFmtId="0" fontId="5" fillId="2" borderId="5" xfId="0" applyFont="1" applyFill="1" applyBorder="1"/>
    <xf numFmtId="164" fontId="7" fillId="2" borderId="5" xfId="1" applyNumberFormat="1" applyFont="1" applyFill="1" applyBorder="1" applyProtection="1"/>
    <xf numFmtId="164" fontId="7" fillId="2" borderId="28" xfId="1" applyNumberFormat="1" applyFont="1" applyFill="1" applyBorder="1" applyProtection="1"/>
    <xf numFmtId="49" fontId="5" fillId="2" borderId="36" xfId="0" applyNumberFormat="1" applyFont="1" applyFill="1" applyBorder="1" applyAlignment="1" applyProtection="1">
      <alignment horizontal="right"/>
      <protection locked="0"/>
    </xf>
    <xf numFmtId="14" fontId="7" fillId="2" borderId="1" xfId="0" applyNumberFormat="1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20" fontId="2" fillId="2" borderId="1" xfId="0" applyNumberFormat="1" applyFont="1" applyFill="1" applyBorder="1" applyAlignment="1" applyProtection="1">
      <alignment horizontal="center"/>
      <protection locked="0"/>
    </xf>
    <xf numFmtId="8" fontId="5" fillId="0" borderId="15" xfId="0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2" fillId="2" borderId="4" xfId="0" applyFont="1" applyFill="1" applyBorder="1" applyAlignment="1" applyProtection="1">
      <alignment horizontal="left"/>
      <protection locked="0"/>
    </xf>
    <xf numFmtId="0" fontId="7" fillId="2" borderId="4" xfId="0" applyFont="1" applyFill="1" applyBorder="1" applyAlignment="1" applyProtection="1">
      <alignment horizontal="left"/>
      <protection locked="0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6" fillId="2" borderId="35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32" xfId="0" applyFont="1" applyFill="1" applyBorder="1" applyAlignment="1" applyProtection="1">
      <alignment horizontal="center"/>
      <protection locked="0"/>
    </xf>
    <xf numFmtId="0" fontId="4" fillId="0" borderId="27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14" fontId="7" fillId="2" borderId="16" xfId="0" applyNumberFormat="1" applyFont="1" applyFill="1" applyBorder="1" applyAlignment="1" applyProtection="1">
      <alignment horizontal="center"/>
      <protection locked="0"/>
    </xf>
    <xf numFmtId="0" fontId="7" fillId="2" borderId="31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center"/>
      <protection locked="0"/>
    </xf>
    <xf numFmtId="0" fontId="7" fillId="2" borderId="35" xfId="0" applyFont="1" applyFill="1" applyBorder="1" applyAlignment="1" applyProtection="1">
      <alignment horizontal="center"/>
      <protection locked="0"/>
    </xf>
    <xf numFmtId="0" fontId="4" fillId="0" borderId="32" xfId="0" applyFont="1" applyBorder="1" applyAlignment="1">
      <alignment horizontal="center" wrapText="1"/>
    </xf>
    <xf numFmtId="0" fontId="6" fillId="3" borderId="15" xfId="0" applyFont="1" applyFill="1" applyBorder="1" applyAlignment="1" applyProtection="1">
      <alignment horizontal="center"/>
      <protection locked="0"/>
    </xf>
    <xf numFmtId="0" fontId="6" fillId="3" borderId="31" xfId="0" applyFont="1" applyFill="1" applyBorder="1" applyAlignment="1" applyProtection="1">
      <alignment horizontal="center"/>
      <protection locked="0"/>
    </xf>
    <xf numFmtId="0" fontId="6" fillId="3" borderId="19" xfId="0" applyFont="1" applyFill="1" applyBorder="1" applyAlignment="1" applyProtection="1">
      <alignment horizontal="center"/>
      <protection locked="0"/>
    </xf>
    <xf numFmtId="0" fontId="6" fillId="3" borderId="35" xfId="0" applyFont="1" applyFill="1" applyBorder="1" applyAlignment="1" applyProtection="1">
      <alignment horizontal="center"/>
      <protection locked="0"/>
    </xf>
    <xf numFmtId="0" fontId="4" fillId="0" borderId="3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8" fontId="5" fillId="0" borderId="24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8" fontId="5" fillId="2" borderId="15" xfId="0" applyNumberFormat="1" applyFont="1" applyFill="1" applyBorder="1" applyAlignment="1" applyProtection="1">
      <alignment horizontal="center"/>
      <protection locked="0"/>
    </xf>
    <xf numFmtId="0" fontId="5" fillId="2" borderId="16" xfId="0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26" xfId="0" applyFont="1" applyFill="1" applyBorder="1" applyAlignment="1" applyProtection="1">
      <alignment horizontal="center"/>
      <protection locked="0"/>
    </xf>
    <xf numFmtId="0" fontId="4" fillId="3" borderId="27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13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0" fontId="4" fillId="3" borderId="35" xfId="0" applyFont="1" applyFill="1" applyBorder="1" applyAlignment="1" applyProtection="1">
      <alignment horizontal="center"/>
      <protection locked="0"/>
    </xf>
    <xf numFmtId="0" fontId="4" fillId="3" borderId="21" xfId="0" applyFont="1" applyFill="1" applyBorder="1" applyAlignment="1" applyProtection="1">
      <alignment horizontal="center"/>
      <protection locked="0"/>
    </xf>
    <xf numFmtId="0" fontId="4" fillId="3" borderId="6" xfId="0" applyFont="1" applyFill="1" applyBorder="1" applyAlignment="1" applyProtection="1">
      <alignment horizontal="center"/>
      <protection locked="0"/>
    </xf>
    <xf numFmtId="0" fontId="4" fillId="3" borderId="3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14" fontId="7" fillId="2" borderId="1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20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8" fontId="5" fillId="2" borderId="15" xfId="0" applyNumberFormat="1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14" fontId="7" fillId="2" borderId="16" xfId="0" applyNumberFormat="1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5" fillId="2" borderId="37" xfId="0" applyNumberFormat="1" applyFont="1" applyFill="1" applyBorder="1" applyAlignment="1" applyProtection="1">
      <alignment horizontal="right"/>
      <protection locked="0"/>
    </xf>
    <xf numFmtId="49" fontId="5" fillId="2" borderId="38" xfId="0" applyNumberFormat="1" applyFont="1" applyFill="1" applyBorder="1" applyAlignment="1" applyProtection="1">
      <alignment horizontal="right"/>
      <protection locked="0"/>
    </xf>
  </cellXfs>
  <cellStyles count="3">
    <cellStyle name="Komma" xfId="1" builtinId="3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123825</xdr:rowOff>
    </xdr:from>
    <xdr:to>
      <xdr:col>1</xdr:col>
      <xdr:colOff>542925</xdr:colOff>
      <xdr:row>7</xdr:row>
      <xdr:rowOff>85725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D484F35-8569-426D-86C1-EF1FEBB6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23825"/>
          <a:ext cx="95250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0</xdr:row>
      <xdr:rowOff>123825</xdr:rowOff>
    </xdr:from>
    <xdr:to>
      <xdr:col>1</xdr:col>
      <xdr:colOff>542925</xdr:colOff>
      <xdr:row>7</xdr:row>
      <xdr:rowOff>85725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BCC39DB-1459-4046-9C25-9F1A8E72D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23825"/>
          <a:ext cx="1066800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123825</xdr:rowOff>
    </xdr:from>
    <xdr:to>
      <xdr:col>1</xdr:col>
      <xdr:colOff>542925</xdr:colOff>
      <xdr:row>7</xdr:row>
      <xdr:rowOff>85725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D35F525-F5E6-4EF0-9AB9-7E3098423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23825"/>
          <a:ext cx="952500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9CD23-FB43-4E03-B3D2-F9D6D87C3BC8}">
  <sheetPr>
    <tabColor rgb="FF00B050"/>
    <pageSetUpPr fitToPage="1"/>
  </sheetPr>
  <dimension ref="A4:J62"/>
  <sheetViews>
    <sheetView tabSelected="1" workbookViewId="0">
      <selection activeCell="L9" sqref="L9"/>
    </sheetView>
  </sheetViews>
  <sheetFormatPr baseColWidth="10" defaultColWidth="11.44140625" defaultRowHeight="13.8" x14ac:dyDescent="0.25"/>
  <cols>
    <col min="1" max="1" width="11.5546875" style="24" bestFit="1" customWidth="1"/>
    <col min="2" max="2" width="13.88671875" style="24" bestFit="1" customWidth="1"/>
    <col min="3" max="3" width="13" style="24" bestFit="1" customWidth="1"/>
    <col min="4" max="4" width="11.5546875" style="24" bestFit="1" customWidth="1"/>
    <col min="5" max="5" width="11.44140625" style="24"/>
    <col min="6" max="6" width="14" style="24" bestFit="1" customWidth="1"/>
    <col min="7" max="16384" width="11.44140625" style="24"/>
  </cols>
  <sheetData>
    <row r="4" spans="1:10" x14ac:dyDescent="0.25">
      <c r="C4" s="109" t="s">
        <v>0</v>
      </c>
      <c r="D4" s="110"/>
      <c r="E4" s="110"/>
      <c r="F4" s="111"/>
      <c r="H4" s="112" t="s">
        <v>1</v>
      </c>
      <c r="I4" s="113"/>
      <c r="J4" s="114"/>
    </row>
    <row r="6" spans="1:10" x14ac:dyDescent="0.25">
      <c r="C6" s="115" t="s">
        <v>2</v>
      </c>
      <c r="D6" s="116"/>
      <c r="E6" s="116"/>
      <c r="F6" s="117"/>
    </row>
    <row r="9" spans="1:10" ht="15.6" x14ac:dyDescent="0.3">
      <c r="A9" s="1" t="s">
        <v>3</v>
      </c>
      <c r="B9" s="1"/>
      <c r="C9" s="7"/>
      <c r="D9" s="44"/>
      <c r="E9" s="44"/>
      <c r="F9" s="44" t="s">
        <v>4</v>
      </c>
      <c r="G9" s="44"/>
      <c r="H9" s="44"/>
      <c r="I9" s="118"/>
      <c r="J9" s="119"/>
    </row>
    <row r="10" spans="1:10" x14ac:dyDescent="0.25">
      <c r="A10" s="2"/>
      <c r="B10" s="2"/>
      <c r="C10" s="2"/>
      <c r="D10" s="2"/>
      <c r="E10" s="2"/>
      <c r="F10" s="2"/>
      <c r="G10" s="2"/>
      <c r="H10" s="45"/>
      <c r="I10" s="45"/>
      <c r="J10" s="45"/>
    </row>
    <row r="11" spans="1:10" x14ac:dyDescent="0.25">
      <c r="A11" s="3" t="s">
        <v>5</v>
      </c>
      <c r="B11" s="25"/>
      <c r="C11" s="66"/>
      <c r="D11" s="67"/>
      <c r="E11" s="67"/>
      <c r="F11" s="67"/>
      <c r="G11" s="44" t="s">
        <v>6</v>
      </c>
      <c r="H11" s="66"/>
      <c r="I11" s="67"/>
      <c r="J11" s="67"/>
    </row>
    <row r="12" spans="1:10" ht="14.4" thickBot="1" x14ac:dyDescent="0.3">
      <c r="C12" s="45"/>
      <c r="D12" s="45"/>
      <c r="E12" s="146" t="s">
        <v>36</v>
      </c>
      <c r="F12" s="147" t="s">
        <v>37</v>
      </c>
      <c r="G12" s="148"/>
      <c r="H12" s="147" t="s">
        <v>38</v>
      </c>
      <c r="I12" s="149"/>
      <c r="J12" s="148"/>
    </row>
    <row r="13" spans="1:10" ht="14.4" thickBot="1" x14ac:dyDescent="0.3">
      <c r="A13" s="2" t="s">
        <v>11</v>
      </c>
      <c r="D13" s="4" t="s">
        <v>12</v>
      </c>
      <c r="E13" s="150"/>
      <c r="F13" s="56"/>
      <c r="G13" s="56"/>
      <c r="H13" s="56"/>
      <c r="I13" s="56"/>
      <c r="J13" s="151"/>
    </row>
    <row r="14" spans="1:10" x14ac:dyDescent="0.25">
      <c r="C14" s="45"/>
      <c r="D14" s="45"/>
      <c r="E14" s="45"/>
      <c r="F14" s="45"/>
      <c r="G14" s="45"/>
      <c r="H14" s="45"/>
      <c r="I14" s="45"/>
      <c r="J14" s="45"/>
    </row>
    <row r="15" spans="1:10" x14ac:dyDescent="0.25">
      <c r="A15" s="25" t="s">
        <v>7</v>
      </c>
      <c r="B15" s="25"/>
      <c r="C15" s="66"/>
      <c r="D15" s="67"/>
      <c r="E15" s="67"/>
      <c r="F15" s="67"/>
      <c r="G15" s="67"/>
      <c r="H15" s="67"/>
      <c r="I15" s="67"/>
      <c r="J15" s="67"/>
    </row>
    <row r="16" spans="1:10" x14ac:dyDescent="0.25">
      <c r="C16" s="45"/>
      <c r="D16" s="45"/>
      <c r="E16" s="45"/>
      <c r="F16" s="45"/>
      <c r="G16" s="45"/>
      <c r="H16" s="45"/>
      <c r="I16" s="45"/>
      <c r="J16" s="45"/>
    </row>
    <row r="17" spans="1:10" x14ac:dyDescent="0.25">
      <c r="A17" s="24" t="s">
        <v>8</v>
      </c>
      <c r="C17" s="45"/>
      <c r="D17" s="45"/>
      <c r="E17" s="45"/>
      <c r="F17" s="45" t="s">
        <v>9</v>
      </c>
      <c r="G17" s="45"/>
      <c r="H17" s="45"/>
      <c r="I17" s="45"/>
      <c r="J17" s="45"/>
    </row>
    <row r="18" spans="1:10" x14ac:dyDescent="0.25">
      <c r="A18" s="3" t="s">
        <v>10</v>
      </c>
      <c r="B18" s="25"/>
      <c r="C18" s="46"/>
      <c r="D18" s="47"/>
      <c r="E18" s="45"/>
      <c r="F18" s="3" t="s">
        <v>10</v>
      </c>
      <c r="G18" s="57"/>
      <c r="H18" s="58"/>
      <c r="I18" s="59"/>
      <c r="J18" s="58"/>
    </row>
    <row r="19" spans="1:10" ht="14.4" thickBot="1" x14ac:dyDescent="0.3"/>
    <row r="20" spans="1:10" x14ac:dyDescent="0.25">
      <c r="A20" s="5" t="s">
        <v>13</v>
      </c>
      <c r="B20" s="26"/>
      <c r="C20" s="26"/>
      <c r="D20" s="26"/>
      <c r="E20" s="26"/>
      <c r="F20" s="26"/>
      <c r="G20" s="26"/>
      <c r="H20" s="26"/>
      <c r="I20" s="26"/>
      <c r="J20" s="27"/>
    </row>
    <row r="21" spans="1:10" x14ac:dyDescent="0.25">
      <c r="A21" s="28"/>
      <c r="F21" s="38"/>
      <c r="G21" s="60">
        <f>B22*D22</f>
        <v>0</v>
      </c>
      <c r="H21" s="61"/>
      <c r="I21" s="61"/>
      <c r="J21" s="62"/>
    </row>
    <row r="22" spans="1:10" x14ac:dyDescent="0.25">
      <c r="A22" s="28" t="s">
        <v>14</v>
      </c>
      <c r="B22" s="25">
        <f>C26-C25</f>
        <v>0</v>
      </c>
      <c r="C22" s="8" t="s">
        <v>15</v>
      </c>
      <c r="D22" s="39">
        <v>0.3</v>
      </c>
      <c r="E22" s="39"/>
      <c r="F22" s="30"/>
      <c r="G22" s="63"/>
      <c r="H22" s="64"/>
      <c r="I22" s="64"/>
      <c r="J22" s="65"/>
    </row>
    <row r="23" spans="1:10" x14ac:dyDescent="0.25">
      <c r="A23" s="28"/>
      <c r="F23" s="36"/>
      <c r="G23" s="31"/>
      <c r="J23" s="29"/>
    </row>
    <row r="24" spans="1:10" x14ac:dyDescent="0.25">
      <c r="A24" s="28" t="s">
        <v>16</v>
      </c>
      <c r="C24" s="9"/>
      <c r="F24" s="36"/>
      <c r="G24" s="31"/>
      <c r="J24" s="29"/>
    </row>
    <row r="25" spans="1:10" x14ac:dyDescent="0.25">
      <c r="A25" s="28" t="s">
        <v>17</v>
      </c>
      <c r="C25" s="48"/>
      <c r="F25" s="36"/>
      <c r="G25" s="31"/>
      <c r="J25" s="29"/>
    </row>
    <row r="26" spans="1:10" ht="14.4" thickBot="1" x14ac:dyDescent="0.3">
      <c r="A26" s="32" t="s">
        <v>18</v>
      </c>
      <c r="B26" s="33"/>
      <c r="C26" s="49"/>
      <c r="D26" s="33"/>
      <c r="E26" s="33"/>
      <c r="F26" s="40"/>
      <c r="G26" s="34"/>
      <c r="H26" s="33"/>
      <c r="I26" s="33"/>
      <c r="J26" s="37"/>
    </row>
    <row r="28" spans="1:10" x14ac:dyDescent="0.25">
      <c r="A28" s="25" t="s">
        <v>7</v>
      </c>
      <c r="B28" s="25"/>
      <c r="C28" s="66"/>
      <c r="D28" s="67"/>
      <c r="E28" s="67"/>
      <c r="F28" s="67"/>
      <c r="G28" s="67"/>
      <c r="H28" s="67"/>
      <c r="I28" s="67"/>
      <c r="J28" s="67"/>
    </row>
    <row r="29" spans="1:10" x14ac:dyDescent="0.25">
      <c r="C29" s="45"/>
      <c r="D29" s="45"/>
      <c r="E29" s="45"/>
      <c r="F29" s="45"/>
      <c r="G29" s="45"/>
      <c r="H29" s="45"/>
      <c r="I29" s="45"/>
      <c r="J29" s="45"/>
    </row>
    <row r="30" spans="1:10" x14ac:dyDescent="0.25">
      <c r="A30" s="24" t="s">
        <v>8</v>
      </c>
      <c r="C30" s="45"/>
      <c r="D30" s="45"/>
      <c r="E30" s="45"/>
      <c r="F30" s="45" t="s">
        <v>9</v>
      </c>
      <c r="G30" s="45"/>
      <c r="H30" s="45"/>
      <c r="I30" s="45"/>
      <c r="J30" s="45"/>
    </row>
    <row r="31" spans="1:10" x14ac:dyDescent="0.25">
      <c r="A31" s="3" t="s">
        <v>10</v>
      </c>
      <c r="B31" s="25"/>
      <c r="C31" s="46"/>
      <c r="D31" s="47"/>
      <c r="E31" s="45"/>
      <c r="F31" s="3" t="s">
        <v>10</v>
      </c>
      <c r="G31" s="57"/>
      <c r="H31" s="58"/>
      <c r="I31" s="59"/>
      <c r="J31" s="58"/>
    </row>
    <row r="32" spans="1:10" ht="14.4" thickBot="1" x14ac:dyDescent="0.3"/>
    <row r="33" spans="1:10" x14ac:dyDescent="0.25">
      <c r="A33" s="5" t="s">
        <v>13</v>
      </c>
      <c r="B33" s="26"/>
      <c r="C33" s="26"/>
      <c r="D33" s="26"/>
      <c r="E33" s="26"/>
      <c r="F33" s="26"/>
      <c r="G33" s="26"/>
      <c r="H33" s="26"/>
      <c r="I33" s="26"/>
      <c r="J33" s="27"/>
    </row>
    <row r="34" spans="1:10" x14ac:dyDescent="0.25">
      <c r="A34" s="28"/>
      <c r="F34" s="38"/>
      <c r="G34" s="60">
        <f>B35*D35</f>
        <v>0</v>
      </c>
      <c r="H34" s="61"/>
      <c r="I34" s="61"/>
      <c r="J34" s="62"/>
    </row>
    <row r="35" spans="1:10" x14ac:dyDescent="0.25">
      <c r="A35" s="28" t="s">
        <v>14</v>
      </c>
      <c r="B35" s="25">
        <f>C39-C38</f>
        <v>0</v>
      </c>
      <c r="C35" s="8" t="s">
        <v>15</v>
      </c>
      <c r="D35" s="39">
        <v>0.3</v>
      </c>
      <c r="E35" s="39"/>
      <c r="F35" s="30"/>
      <c r="G35" s="63"/>
      <c r="H35" s="64"/>
      <c r="I35" s="64"/>
      <c r="J35" s="65"/>
    </row>
    <row r="36" spans="1:10" x14ac:dyDescent="0.25">
      <c r="A36" s="28"/>
      <c r="F36" s="36"/>
      <c r="G36" s="31"/>
      <c r="J36" s="29"/>
    </row>
    <row r="37" spans="1:10" x14ac:dyDescent="0.25">
      <c r="A37" s="28" t="s">
        <v>16</v>
      </c>
      <c r="C37" s="9"/>
      <c r="F37" s="36"/>
      <c r="G37" s="31"/>
      <c r="J37" s="29"/>
    </row>
    <row r="38" spans="1:10" x14ac:dyDescent="0.25">
      <c r="A38" s="28" t="s">
        <v>17</v>
      </c>
      <c r="C38" s="48"/>
      <c r="F38" s="36"/>
      <c r="G38" s="31"/>
      <c r="J38" s="29"/>
    </row>
    <row r="39" spans="1:10" ht="14.4" thickBot="1" x14ac:dyDescent="0.3">
      <c r="A39" s="32" t="s">
        <v>18</v>
      </c>
      <c r="B39" s="33"/>
      <c r="C39" s="49"/>
      <c r="D39" s="33"/>
      <c r="E39" s="33"/>
      <c r="F39" s="40"/>
      <c r="G39" s="34"/>
      <c r="H39" s="33"/>
      <c r="I39" s="33"/>
      <c r="J39" s="37"/>
    </row>
    <row r="41" spans="1:10" x14ac:dyDescent="0.25">
      <c r="A41" s="25" t="s">
        <v>7</v>
      </c>
      <c r="B41" s="25"/>
      <c r="C41" s="66"/>
      <c r="D41" s="67"/>
      <c r="E41" s="67"/>
      <c r="F41" s="67"/>
      <c r="G41" s="67"/>
      <c r="H41" s="67"/>
      <c r="I41" s="67"/>
      <c r="J41" s="67"/>
    </row>
    <row r="42" spans="1:10" x14ac:dyDescent="0.25">
      <c r="C42" s="45"/>
      <c r="D42" s="45"/>
      <c r="E42" s="45"/>
      <c r="F42" s="45"/>
      <c r="G42" s="45"/>
      <c r="H42" s="45"/>
      <c r="I42" s="45"/>
      <c r="J42" s="45"/>
    </row>
    <row r="43" spans="1:10" x14ac:dyDescent="0.25">
      <c r="A43" s="24" t="s">
        <v>8</v>
      </c>
      <c r="C43" s="45"/>
      <c r="D43" s="45"/>
      <c r="E43" s="45"/>
      <c r="F43" s="45" t="s">
        <v>9</v>
      </c>
      <c r="G43" s="45"/>
      <c r="H43" s="45"/>
      <c r="I43" s="45"/>
      <c r="J43" s="45"/>
    </row>
    <row r="44" spans="1:10" x14ac:dyDescent="0.25">
      <c r="A44" s="3" t="s">
        <v>10</v>
      </c>
      <c r="B44" s="25"/>
      <c r="C44" s="46"/>
      <c r="D44" s="47"/>
      <c r="E44" s="45"/>
      <c r="F44" s="3" t="s">
        <v>10</v>
      </c>
      <c r="G44" s="57">
        <v>45362</v>
      </c>
      <c r="H44" s="58"/>
      <c r="I44" s="59">
        <v>0.58333333333333337</v>
      </c>
      <c r="J44" s="58"/>
    </row>
    <row r="45" spans="1:10" ht="14.4" thickBot="1" x14ac:dyDescent="0.3"/>
    <row r="46" spans="1:10" x14ac:dyDescent="0.25">
      <c r="A46" s="5" t="s">
        <v>13</v>
      </c>
      <c r="B46" s="26"/>
      <c r="C46" s="26"/>
      <c r="D46" s="26"/>
      <c r="E46" s="26"/>
      <c r="F46" s="26"/>
      <c r="G46" s="26"/>
      <c r="H46" s="26"/>
      <c r="I46" s="26"/>
      <c r="J46" s="27"/>
    </row>
    <row r="47" spans="1:10" x14ac:dyDescent="0.25">
      <c r="A47" s="28"/>
      <c r="F47" s="38"/>
      <c r="G47" s="60">
        <f>B48*D48</f>
        <v>0</v>
      </c>
      <c r="H47" s="61"/>
      <c r="I47" s="61"/>
      <c r="J47" s="62"/>
    </row>
    <row r="48" spans="1:10" x14ac:dyDescent="0.25">
      <c r="A48" s="28" t="s">
        <v>14</v>
      </c>
      <c r="B48" s="25">
        <f>C52-C51</f>
        <v>0</v>
      </c>
      <c r="C48" s="8" t="s">
        <v>15</v>
      </c>
      <c r="D48" s="39">
        <v>0.3</v>
      </c>
      <c r="E48" s="39"/>
      <c r="F48" s="30"/>
      <c r="G48" s="63"/>
      <c r="H48" s="64"/>
      <c r="I48" s="64"/>
      <c r="J48" s="65"/>
    </row>
    <row r="49" spans="1:10" x14ac:dyDescent="0.25">
      <c r="A49" s="28"/>
      <c r="F49" s="36"/>
      <c r="G49" s="31"/>
      <c r="J49" s="29"/>
    </row>
    <row r="50" spans="1:10" x14ac:dyDescent="0.25">
      <c r="A50" s="28" t="s">
        <v>16</v>
      </c>
      <c r="C50" s="9"/>
      <c r="F50" s="36"/>
      <c r="G50" s="31"/>
      <c r="J50" s="29"/>
    </row>
    <row r="51" spans="1:10" x14ac:dyDescent="0.25">
      <c r="A51" s="28" t="s">
        <v>17</v>
      </c>
      <c r="C51" s="48"/>
      <c r="F51" s="36"/>
      <c r="G51" s="31"/>
      <c r="J51" s="29"/>
    </row>
    <row r="52" spans="1:10" ht="14.4" thickBot="1" x14ac:dyDescent="0.3">
      <c r="A52" s="32" t="s">
        <v>18</v>
      </c>
      <c r="B52" s="33"/>
      <c r="C52" s="49"/>
      <c r="D52" s="33"/>
      <c r="E52" s="33"/>
      <c r="F52" s="40"/>
      <c r="G52" s="34"/>
      <c r="H52" s="33"/>
      <c r="I52" s="33"/>
      <c r="J52" s="37"/>
    </row>
    <row r="53" spans="1:10" ht="14.4" thickBot="1" x14ac:dyDescent="0.3"/>
    <row r="54" spans="1:10" x14ac:dyDescent="0.25">
      <c r="A54" s="10" t="s">
        <v>19</v>
      </c>
      <c r="B54" s="26"/>
      <c r="C54" s="26"/>
      <c r="D54" s="11" t="s">
        <v>20</v>
      </c>
      <c r="E54" s="11"/>
      <c r="F54" s="35"/>
      <c r="G54" s="88">
        <f>G21+G34+G47</f>
        <v>0</v>
      </c>
      <c r="H54" s="89"/>
      <c r="I54" s="89"/>
      <c r="J54" s="90"/>
    </row>
    <row r="55" spans="1:10" x14ac:dyDescent="0.25">
      <c r="A55" s="6"/>
      <c r="B55" s="70" t="s">
        <v>33</v>
      </c>
      <c r="C55" s="71"/>
      <c r="D55" s="12"/>
      <c r="E55" s="13"/>
      <c r="F55" s="31"/>
      <c r="G55" s="63"/>
      <c r="H55" s="64"/>
      <c r="I55" s="64"/>
      <c r="J55" s="65"/>
    </row>
    <row r="56" spans="1:10" x14ac:dyDescent="0.25">
      <c r="A56" s="14" t="s">
        <v>21</v>
      </c>
      <c r="B56" s="72"/>
      <c r="C56" s="73"/>
      <c r="D56" s="74" t="s">
        <v>22</v>
      </c>
      <c r="E56" s="15"/>
      <c r="F56" s="31"/>
      <c r="G56" s="91">
        <v>0</v>
      </c>
      <c r="H56" s="92"/>
      <c r="I56" s="92"/>
      <c r="J56" s="93"/>
    </row>
    <row r="57" spans="1:10" x14ac:dyDescent="0.25">
      <c r="A57" s="16"/>
      <c r="B57" s="76">
        <f ca="1">+TODAY()</f>
        <v>45815</v>
      </c>
      <c r="C57" s="77"/>
      <c r="D57" s="75"/>
      <c r="E57" s="15"/>
      <c r="F57" s="31"/>
      <c r="G57" s="94"/>
      <c r="H57" s="95"/>
      <c r="I57" s="95"/>
      <c r="J57" s="96"/>
    </row>
    <row r="58" spans="1:10" x14ac:dyDescent="0.25">
      <c r="A58" s="14" t="s">
        <v>23</v>
      </c>
      <c r="B58" s="78"/>
      <c r="C58" s="79"/>
      <c r="D58" s="74" t="s">
        <v>24</v>
      </c>
      <c r="E58" s="15"/>
      <c r="F58" s="31"/>
      <c r="G58" s="60">
        <f>G54-G56</f>
        <v>0</v>
      </c>
      <c r="H58" s="61"/>
      <c r="I58" s="61"/>
      <c r="J58" s="62"/>
    </row>
    <row r="59" spans="1:10" x14ac:dyDescent="0.25">
      <c r="A59" s="16"/>
      <c r="B59" s="81"/>
      <c r="C59" s="82"/>
      <c r="D59" s="80"/>
      <c r="E59" s="15"/>
      <c r="F59" s="31"/>
      <c r="G59" s="63"/>
      <c r="H59" s="64"/>
      <c r="I59" s="64"/>
      <c r="J59" s="65"/>
    </row>
    <row r="60" spans="1:10" x14ac:dyDescent="0.25">
      <c r="A60" s="17" t="s">
        <v>25</v>
      </c>
      <c r="B60" s="83"/>
      <c r="C60" s="84"/>
      <c r="D60" s="85" t="s">
        <v>26</v>
      </c>
      <c r="E60" s="18"/>
      <c r="F60" s="19"/>
      <c r="G60" s="68" t="s">
        <v>27</v>
      </c>
      <c r="H60" s="68"/>
      <c r="I60" s="68"/>
      <c r="J60" s="69"/>
    </row>
    <row r="61" spans="1:10" ht="14.4" customHeight="1" x14ac:dyDescent="0.25">
      <c r="A61" s="103"/>
      <c r="B61" s="104"/>
      <c r="C61" s="105"/>
      <c r="D61" s="86"/>
      <c r="E61" s="21"/>
      <c r="F61" s="13"/>
      <c r="G61" s="97"/>
      <c r="H61" s="98"/>
      <c r="I61" s="98"/>
      <c r="J61" s="99"/>
    </row>
    <row r="62" spans="1:10" ht="15" customHeight="1" thickBot="1" x14ac:dyDescent="0.3">
      <c r="A62" s="106"/>
      <c r="B62" s="107"/>
      <c r="C62" s="108"/>
      <c r="D62" s="87"/>
      <c r="E62" s="22"/>
      <c r="F62" s="34"/>
      <c r="G62" s="100"/>
      <c r="H62" s="101"/>
      <c r="I62" s="101"/>
      <c r="J62" s="102"/>
    </row>
  </sheetData>
  <sheetProtection algorithmName="SHA-512" hashValue="RSV3068Ajhz7e7/uRtNlBd6g3KMPP6DFRkDD1tIswqx1xU5chPCfpHXtgzNetZ2xptCkrdToBXnqZXa/gTqaAw==" saltValue="az369EnWViHMuMhxosp4qA==" spinCount="100000" sheet="1" objects="1" scenarios="1"/>
  <mergeCells count="32">
    <mergeCell ref="F12:G12"/>
    <mergeCell ref="H12:J12"/>
    <mergeCell ref="C4:F4"/>
    <mergeCell ref="H4:J4"/>
    <mergeCell ref="C6:F6"/>
    <mergeCell ref="I9:J9"/>
    <mergeCell ref="C11:F11"/>
    <mergeCell ref="H11:J11"/>
    <mergeCell ref="G60:J60"/>
    <mergeCell ref="G44:H44"/>
    <mergeCell ref="I44:J44"/>
    <mergeCell ref="G47:J48"/>
    <mergeCell ref="B55:C56"/>
    <mergeCell ref="D56:D57"/>
    <mergeCell ref="B57:C58"/>
    <mergeCell ref="D58:D59"/>
    <mergeCell ref="G58:J59"/>
    <mergeCell ref="B59:C60"/>
    <mergeCell ref="D60:D62"/>
    <mergeCell ref="G54:J55"/>
    <mergeCell ref="G56:J57"/>
    <mergeCell ref="G61:J62"/>
    <mergeCell ref="A61:C62"/>
    <mergeCell ref="G31:H31"/>
    <mergeCell ref="I31:J31"/>
    <mergeCell ref="G34:J35"/>
    <mergeCell ref="C41:J41"/>
    <mergeCell ref="C15:J15"/>
    <mergeCell ref="G18:H18"/>
    <mergeCell ref="I18:J18"/>
    <mergeCell ref="G21:J22"/>
    <mergeCell ref="C28:J28"/>
  </mergeCells>
  <dataValidations count="8">
    <dataValidation type="time" allowBlank="1" showInputMessage="1" showErrorMessage="1" sqref="D16:E16 I16:J16" xr:uid="{C1AF57D1-8587-4FE4-98BC-2706BCCEFE6F}">
      <formula1>0</formula1>
      <formula2>0.999305555555556</formula2>
    </dataValidation>
    <dataValidation type="date" allowBlank="1" showInputMessage="1" showErrorMessage="1" sqref="C16 G16:H16" xr:uid="{B965C2B5-149F-4069-ACB3-9FF83FA264AE}">
      <formula1>45292</formula1>
      <formula2>55153</formula2>
    </dataValidation>
    <dataValidation type="whole" allowBlank="1" showInputMessage="1" showErrorMessage="1" errorTitle="Kontonummer" error="Nur genau 10 Stellen zulässig!_x000a__x000a_Fehlende Stellen mit führenden Nullen zu füllen!" sqref="H19:J19" xr:uid="{1A61FFE6-B3EB-4B98-B962-084385ABECB5}">
      <formula1>1000000000</formula1>
      <formula2>9999999999</formula2>
    </dataValidation>
    <dataValidation type="decimal" allowBlank="1" showInputMessage="1" showErrorMessage="1" errorTitle="Bankleitzahl" error="Nur genau 8 Stellen zulässig" sqref="F19:G19" xr:uid="{70FDE5DE-2F5E-43E8-A8D0-C9B02649FAB0}">
      <formula1>10000000</formula1>
      <formula2>99999999</formula2>
    </dataValidation>
    <dataValidation type="whole" allowBlank="1" showInputMessage="1" showErrorMessage="1" errorTitle="Prüfziffer" error="Nur genau 2 Stellen zulässig" sqref="E19" xr:uid="{70AE8259-20AD-46E0-A604-6C8DFE5A389B}">
      <formula1>1</formula1>
      <formula2>99</formula2>
    </dataValidation>
    <dataValidation type="textLength" allowBlank="1" showInputMessage="1" showErrorMessage="1" errorTitle="Prüfziffer" error="Nur genau 2 Stellen zulässig" sqref="E13" xr:uid="{2106623D-E8FE-4BFF-AF3F-87786AECD440}">
      <formula1>2</formula1>
      <formula2>2</formula2>
    </dataValidation>
    <dataValidation type="textLength" allowBlank="1" showInputMessage="1" showErrorMessage="1" errorTitle="Bankleitzahl" error="Nur genau 2 Stellen zulässig" sqref="J13" xr:uid="{8E772E89-2375-4289-95EF-A5B4271873F6}">
      <formula1>2</formula1>
      <formula2>2</formula2>
    </dataValidation>
    <dataValidation type="textLength" allowBlank="1" showInputMessage="1" showErrorMessage="1" errorTitle="Bankleitzahl" error="Nur genau 4 Stellen zulässig" sqref="F13:I13" xr:uid="{727A689F-C568-4655-B30B-ADF15E156C33}">
      <formula1>4</formula1>
      <formula2>4</formula2>
    </dataValidation>
  </dataValidations>
  <pageMargins left="0.31496062992125984" right="0.31496062992125984" top="0.59055118110236227" bottom="0.59055118110236227" header="0.31496062992125984" footer="0.31496062992125984"/>
  <pageSetup paperSize="9" scale="80" orientation="portrait" r:id="rId1"/>
  <headerFooter>
    <oddHeader>&amp;L&amp;18&amp;KFF0000Per Mail als Excel-Tabelle anfordern unter sveintrachtelster@gmx.de!&amp;RDruck:  &amp;D</oddHeader>
    <oddFooter>&amp;C&amp;F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D24B0-24B7-49B6-92E9-8A4403AD9EFF}">
  <sheetPr>
    <tabColor rgb="FFFFC000"/>
    <pageSetUpPr fitToPage="1"/>
  </sheetPr>
  <dimension ref="A4:J67"/>
  <sheetViews>
    <sheetView workbookViewId="0">
      <selection activeCell="C28" sqref="C28:J28"/>
    </sheetView>
  </sheetViews>
  <sheetFormatPr baseColWidth="10" defaultColWidth="11.44140625" defaultRowHeight="13.8" x14ac:dyDescent="0.25"/>
  <cols>
    <col min="1" max="1" width="11.5546875" style="24" bestFit="1" customWidth="1"/>
    <col min="2" max="2" width="13.88671875" style="24" bestFit="1" customWidth="1"/>
    <col min="3" max="3" width="13" style="24" bestFit="1" customWidth="1"/>
    <col min="4" max="4" width="11.5546875" style="24" bestFit="1" customWidth="1"/>
    <col min="5" max="5" width="11.44140625" style="24"/>
    <col min="6" max="6" width="14" style="24" bestFit="1" customWidth="1"/>
    <col min="7" max="16384" width="11.44140625" style="24"/>
  </cols>
  <sheetData>
    <row r="4" spans="1:10" x14ac:dyDescent="0.25">
      <c r="C4" s="109" t="s">
        <v>0</v>
      </c>
      <c r="D4" s="110"/>
      <c r="E4" s="110"/>
      <c r="F4" s="111"/>
      <c r="H4" s="112" t="s">
        <v>1</v>
      </c>
      <c r="I4" s="113"/>
      <c r="J4" s="114"/>
    </row>
    <row r="6" spans="1:10" x14ac:dyDescent="0.25">
      <c r="C6" s="115" t="s">
        <v>2</v>
      </c>
      <c r="D6" s="116"/>
      <c r="E6" s="116"/>
      <c r="F6" s="117"/>
    </row>
    <row r="9" spans="1:10" ht="15.6" x14ac:dyDescent="0.3">
      <c r="A9" s="1" t="s">
        <v>3</v>
      </c>
      <c r="B9" s="1"/>
      <c r="C9" s="7"/>
      <c r="D9" s="44"/>
      <c r="E9" s="44"/>
      <c r="F9" s="44" t="s">
        <v>4</v>
      </c>
      <c r="G9" s="44"/>
      <c r="H9" s="44"/>
      <c r="I9" s="118"/>
      <c r="J9" s="119"/>
    </row>
    <row r="10" spans="1:10" x14ac:dyDescent="0.25">
      <c r="A10" s="2"/>
      <c r="B10" s="2"/>
      <c r="C10" s="2"/>
      <c r="D10" s="2"/>
      <c r="E10" s="2"/>
      <c r="F10" s="2"/>
      <c r="G10" s="2"/>
      <c r="H10" s="45"/>
      <c r="I10" s="45"/>
      <c r="J10" s="45"/>
    </row>
    <row r="11" spans="1:10" x14ac:dyDescent="0.25">
      <c r="A11" s="3" t="s">
        <v>5</v>
      </c>
      <c r="B11" s="25"/>
      <c r="C11" s="120" t="s">
        <v>28</v>
      </c>
      <c r="D11" s="121"/>
      <c r="E11" s="121"/>
      <c r="F11" s="121"/>
      <c r="G11" s="44" t="s">
        <v>6</v>
      </c>
      <c r="H11" s="120" t="s">
        <v>29</v>
      </c>
      <c r="I11" s="121"/>
      <c r="J11" s="121"/>
    </row>
    <row r="12" spans="1:10" ht="14.4" thickBot="1" x14ac:dyDescent="0.3">
      <c r="C12" s="45"/>
      <c r="D12" s="45"/>
      <c r="E12" s="45"/>
      <c r="F12" s="45"/>
      <c r="G12" s="45"/>
      <c r="H12" s="45"/>
      <c r="I12" s="45"/>
      <c r="J12" s="45"/>
    </row>
    <row r="13" spans="1:10" ht="14.4" thickBot="1" x14ac:dyDescent="0.3">
      <c r="A13" s="2" t="s">
        <v>11</v>
      </c>
      <c r="D13" s="4" t="s">
        <v>12</v>
      </c>
      <c r="E13" s="23"/>
      <c r="F13" s="144" t="s">
        <v>31</v>
      </c>
      <c r="G13" s="144"/>
      <c r="H13" s="144"/>
      <c r="I13" s="144"/>
      <c r="J13" s="145"/>
    </row>
    <row r="14" spans="1:10" x14ac:dyDescent="0.25">
      <c r="C14" s="45"/>
      <c r="D14" s="45"/>
      <c r="E14" s="45"/>
      <c r="F14" s="45"/>
      <c r="G14" s="45"/>
      <c r="H14" s="45"/>
      <c r="I14" s="45"/>
      <c r="J14" s="45"/>
    </row>
    <row r="15" spans="1:10" x14ac:dyDescent="0.25">
      <c r="A15" s="25" t="s">
        <v>7</v>
      </c>
      <c r="B15" s="25"/>
      <c r="C15" s="120" t="s">
        <v>30</v>
      </c>
      <c r="D15" s="121"/>
      <c r="E15" s="121"/>
      <c r="F15" s="121"/>
      <c r="G15" s="121"/>
      <c r="H15" s="121"/>
      <c r="I15" s="121"/>
      <c r="J15" s="121"/>
    </row>
    <row r="16" spans="1:10" x14ac:dyDescent="0.25">
      <c r="C16" s="45"/>
      <c r="D16" s="45"/>
      <c r="E16" s="45"/>
      <c r="F16" s="45"/>
      <c r="G16" s="45"/>
      <c r="H16" s="45"/>
      <c r="I16" s="45"/>
      <c r="J16" s="45"/>
    </row>
    <row r="17" spans="1:10" x14ac:dyDescent="0.25">
      <c r="A17" s="24" t="s">
        <v>8</v>
      </c>
      <c r="C17" s="45"/>
      <c r="D17" s="45"/>
      <c r="E17" s="45"/>
      <c r="F17" s="45" t="s">
        <v>9</v>
      </c>
      <c r="G17" s="45"/>
      <c r="H17" s="45"/>
      <c r="I17" s="45"/>
      <c r="J17" s="45"/>
    </row>
    <row r="18" spans="1:10" x14ac:dyDescent="0.25">
      <c r="A18" s="3" t="s">
        <v>10</v>
      </c>
      <c r="B18" s="25"/>
      <c r="C18" s="50">
        <v>45306</v>
      </c>
      <c r="D18" s="51">
        <v>0.25</v>
      </c>
      <c r="E18" s="45"/>
      <c r="F18" s="3" t="s">
        <v>10</v>
      </c>
      <c r="G18" s="122">
        <v>45308</v>
      </c>
      <c r="H18" s="123"/>
      <c r="I18" s="124">
        <v>0.72916666666666663</v>
      </c>
      <c r="J18" s="123"/>
    </row>
    <row r="19" spans="1:10" ht="14.4" thickBot="1" x14ac:dyDescent="0.3"/>
    <row r="20" spans="1:10" x14ac:dyDescent="0.25">
      <c r="A20" s="5" t="s">
        <v>13</v>
      </c>
      <c r="B20" s="26"/>
      <c r="C20" s="26"/>
      <c r="D20" s="26"/>
      <c r="E20" s="26"/>
      <c r="F20" s="26"/>
      <c r="G20" s="26"/>
      <c r="H20" s="26"/>
      <c r="I20" s="26"/>
      <c r="J20" s="27"/>
    </row>
    <row r="21" spans="1:10" x14ac:dyDescent="0.25">
      <c r="A21" s="28"/>
      <c r="F21" s="38"/>
      <c r="G21" s="60">
        <f>B22*D22</f>
        <v>105</v>
      </c>
      <c r="H21" s="61"/>
      <c r="I21" s="61"/>
      <c r="J21" s="62"/>
    </row>
    <row r="22" spans="1:10" x14ac:dyDescent="0.25">
      <c r="A22" s="28" t="s">
        <v>14</v>
      </c>
      <c r="B22" s="25">
        <f>C26-C25</f>
        <v>350</v>
      </c>
      <c r="C22" s="8" t="s">
        <v>15</v>
      </c>
      <c r="D22" s="52">
        <v>0.3</v>
      </c>
      <c r="E22" s="52"/>
      <c r="F22" s="30"/>
      <c r="G22" s="63"/>
      <c r="H22" s="64"/>
      <c r="I22" s="64"/>
      <c r="J22" s="65"/>
    </row>
    <row r="23" spans="1:10" x14ac:dyDescent="0.25">
      <c r="A23" s="28"/>
      <c r="F23" s="36"/>
      <c r="G23" s="31"/>
      <c r="J23" s="29"/>
    </row>
    <row r="24" spans="1:10" x14ac:dyDescent="0.25">
      <c r="A24" s="28" t="s">
        <v>16</v>
      </c>
      <c r="C24" s="53" t="s">
        <v>32</v>
      </c>
      <c r="F24" s="36"/>
      <c r="G24" s="31"/>
      <c r="J24" s="29"/>
    </row>
    <row r="25" spans="1:10" x14ac:dyDescent="0.25">
      <c r="A25" s="28" t="s">
        <v>17</v>
      </c>
      <c r="C25" s="54">
        <v>100000</v>
      </c>
      <c r="F25" s="36"/>
      <c r="G25" s="31"/>
      <c r="J25" s="29"/>
    </row>
    <row r="26" spans="1:10" ht="14.4" thickBot="1" x14ac:dyDescent="0.3">
      <c r="A26" s="32" t="s">
        <v>18</v>
      </c>
      <c r="B26" s="33"/>
      <c r="C26" s="55">
        <v>100350</v>
      </c>
      <c r="D26" s="33"/>
      <c r="E26" s="33"/>
      <c r="F26" s="40"/>
      <c r="G26" s="34"/>
      <c r="H26" s="33"/>
      <c r="I26" s="33"/>
      <c r="J26" s="37"/>
    </row>
    <row r="27" spans="1:10" x14ac:dyDescent="0.25">
      <c r="F27" s="36"/>
      <c r="G27" s="31"/>
    </row>
    <row r="28" spans="1:10" x14ac:dyDescent="0.25">
      <c r="A28" s="25" t="s">
        <v>7</v>
      </c>
      <c r="B28" s="25"/>
      <c r="C28" s="120" t="s">
        <v>34</v>
      </c>
      <c r="D28" s="121"/>
      <c r="E28" s="121"/>
      <c r="F28" s="121"/>
      <c r="G28" s="121"/>
      <c r="H28" s="121"/>
      <c r="I28" s="121"/>
      <c r="J28" s="121"/>
    </row>
    <row r="29" spans="1:10" x14ac:dyDescent="0.25">
      <c r="C29" s="45"/>
      <c r="D29" s="45"/>
      <c r="E29" s="45"/>
      <c r="F29" s="45"/>
      <c r="G29" s="45"/>
      <c r="H29" s="45"/>
      <c r="I29" s="45"/>
      <c r="J29" s="45"/>
    </row>
    <row r="30" spans="1:10" x14ac:dyDescent="0.25">
      <c r="A30" s="24" t="s">
        <v>8</v>
      </c>
      <c r="C30" s="45"/>
      <c r="D30" s="45"/>
      <c r="E30" s="45"/>
      <c r="F30" s="45" t="s">
        <v>9</v>
      </c>
      <c r="G30" s="45"/>
      <c r="H30" s="45"/>
      <c r="I30" s="45"/>
      <c r="J30" s="45"/>
    </row>
    <row r="31" spans="1:10" x14ac:dyDescent="0.25">
      <c r="A31" s="3" t="s">
        <v>10</v>
      </c>
      <c r="B31" s="25"/>
      <c r="C31" s="50">
        <v>45337</v>
      </c>
      <c r="D31" s="51">
        <v>0.25</v>
      </c>
      <c r="E31" s="45"/>
      <c r="F31" s="3" t="s">
        <v>10</v>
      </c>
      <c r="G31" s="122">
        <v>45337</v>
      </c>
      <c r="H31" s="123"/>
      <c r="I31" s="124">
        <v>0.39583333333333331</v>
      </c>
      <c r="J31" s="123"/>
    </row>
    <row r="32" spans="1:10" ht="14.4" thickBot="1" x14ac:dyDescent="0.3"/>
    <row r="33" spans="1:10" x14ac:dyDescent="0.25">
      <c r="A33" s="5" t="s">
        <v>13</v>
      </c>
      <c r="B33" s="26"/>
      <c r="C33" s="26"/>
      <c r="D33" s="26"/>
      <c r="E33" s="26"/>
      <c r="F33" s="26"/>
      <c r="G33" s="26"/>
      <c r="H33" s="26"/>
      <c r="I33" s="26"/>
      <c r="J33" s="27"/>
    </row>
    <row r="34" spans="1:10" x14ac:dyDescent="0.25">
      <c r="A34" s="28"/>
      <c r="F34" s="38"/>
      <c r="G34" s="60">
        <f>B35*D35</f>
        <v>27</v>
      </c>
      <c r="H34" s="61"/>
      <c r="I34" s="61"/>
      <c r="J34" s="62"/>
    </row>
    <row r="35" spans="1:10" x14ac:dyDescent="0.25">
      <c r="A35" s="28" t="s">
        <v>14</v>
      </c>
      <c r="B35" s="25">
        <f>C39-C38</f>
        <v>90</v>
      </c>
      <c r="C35" s="8" t="s">
        <v>15</v>
      </c>
      <c r="D35" s="52">
        <v>0.3</v>
      </c>
      <c r="E35" s="52"/>
      <c r="F35" s="30"/>
      <c r="G35" s="63"/>
      <c r="H35" s="64"/>
      <c r="I35" s="64"/>
      <c r="J35" s="65"/>
    </row>
    <row r="36" spans="1:10" x14ac:dyDescent="0.25">
      <c r="A36" s="28"/>
      <c r="F36" s="36"/>
      <c r="G36" s="31"/>
      <c r="J36" s="29"/>
    </row>
    <row r="37" spans="1:10" x14ac:dyDescent="0.25">
      <c r="A37" s="28" t="s">
        <v>16</v>
      </c>
      <c r="C37" s="53" t="s">
        <v>32</v>
      </c>
      <c r="F37" s="36"/>
      <c r="G37" s="31"/>
      <c r="J37" s="29"/>
    </row>
    <row r="38" spans="1:10" x14ac:dyDescent="0.25">
      <c r="A38" s="28" t="s">
        <v>17</v>
      </c>
      <c r="C38" s="54">
        <v>101450</v>
      </c>
      <c r="F38" s="36"/>
      <c r="G38" s="31"/>
      <c r="J38" s="29"/>
    </row>
    <row r="39" spans="1:10" ht="14.4" thickBot="1" x14ac:dyDescent="0.3">
      <c r="A39" s="32" t="s">
        <v>18</v>
      </c>
      <c r="B39" s="33"/>
      <c r="C39" s="55">
        <v>101540</v>
      </c>
      <c r="D39" s="33"/>
      <c r="E39" s="33"/>
      <c r="F39" s="40"/>
      <c r="G39" s="34"/>
      <c r="H39" s="33"/>
      <c r="I39" s="33"/>
      <c r="J39" s="37"/>
    </row>
    <row r="41" spans="1:10" x14ac:dyDescent="0.25">
      <c r="A41" s="25" t="s">
        <v>7</v>
      </c>
      <c r="B41" s="25"/>
      <c r="C41" s="120" t="s">
        <v>35</v>
      </c>
      <c r="D41" s="121"/>
      <c r="E41" s="121"/>
      <c r="F41" s="121"/>
      <c r="G41" s="121"/>
      <c r="H41" s="121"/>
      <c r="I41" s="121"/>
      <c r="J41" s="121"/>
    </row>
    <row r="42" spans="1:10" x14ac:dyDescent="0.25">
      <c r="C42" s="45"/>
      <c r="D42" s="45"/>
      <c r="E42" s="45"/>
      <c r="F42" s="45"/>
      <c r="G42" s="45"/>
      <c r="H42" s="45"/>
      <c r="I42" s="45"/>
      <c r="J42" s="45"/>
    </row>
    <row r="43" spans="1:10" x14ac:dyDescent="0.25">
      <c r="A43" s="24" t="s">
        <v>8</v>
      </c>
      <c r="C43" s="45"/>
      <c r="D43" s="45"/>
      <c r="E43" s="45"/>
      <c r="F43" s="45" t="s">
        <v>9</v>
      </c>
      <c r="G43" s="45"/>
      <c r="H43" s="45"/>
      <c r="I43" s="45"/>
      <c r="J43" s="45"/>
    </row>
    <row r="44" spans="1:10" x14ac:dyDescent="0.25">
      <c r="A44" s="3" t="s">
        <v>10</v>
      </c>
      <c r="B44" s="25"/>
      <c r="C44" s="50">
        <v>45362</v>
      </c>
      <c r="D44" s="51">
        <v>0.25</v>
      </c>
      <c r="E44" s="45"/>
      <c r="F44" s="3" t="s">
        <v>10</v>
      </c>
      <c r="G44" s="122">
        <v>45362</v>
      </c>
      <c r="H44" s="123"/>
      <c r="I44" s="124">
        <v>0.58333333333333337</v>
      </c>
      <c r="J44" s="123"/>
    </row>
    <row r="45" spans="1:10" ht="14.4" thickBot="1" x14ac:dyDescent="0.3"/>
    <row r="46" spans="1:10" x14ac:dyDescent="0.25">
      <c r="A46" s="5" t="s">
        <v>13</v>
      </c>
      <c r="B46" s="26"/>
      <c r="C46" s="26"/>
      <c r="D46" s="26"/>
      <c r="E46" s="26"/>
      <c r="F46" s="26"/>
      <c r="G46" s="26"/>
      <c r="H46" s="26"/>
      <c r="I46" s="26"/>
      <c r="J46" s="27"/>
    </row>
    <row r="47" spans="1:10" x14ac:dyDescent="0.25">
      <c r="A47" s="28"/>
      <c r="F47" s="38"/>
      <c r="G47" s="60">
        <f>B48*D48</f>
        <v>53.699999999999996</v>
      </c>
      <c r="H47" s="61"/>
      <c r="I47" s="61"/>
      <c r="J47" s="62"/>
    </row>
    <row r="48" spans="1:10" x14ac:dyDescent="0.25">
      <c r="A48" s="28" t="s">
        <v>14</v>
      </c>
      <c r="B48" s="25">
        <f>C52-C51</f>
        <v>179</v>
      </c>
      <c r="C48" s="8" t="s">
        <v>15</v>
      </c>
      <c r="D48" s="52">
        <v>0.3</v>
      </c>
      <c r="E48" s="52"/>
      <c r="F48" s="30"/>
      <c r="G48" s="63"/>
      <c r="H48" s="64"/>
      <c r="I48" s="64"/>
      <c r="J48" s="65"/>
    </row>
    <row r="49" spans="1:10" x14ac:dyDescent="0.25">
      <c r="A49" s="28"/>
      <c r="F49" s="36"/>
      <c r="G49" s="31"/>
      <c r="J49" s="29"/>
    </row>
    <row r="50" spans="1:10" x14ac:dyDescent="0.25">
      <c r="A50" s="28" t="s">
        <v>16</v>
      </c>
      <c r="C50" s="53" t="s">
        <v>32</v>
      </c>
      <c r="F50" s="36"/>
      <c r="G50" s="31"/>
      <c r="J50" s="29"/>
    </row>
    <row r="51" spans="1:10" x14ac:dyDescent="0.25">
      <c r="A51" s="28" t="s">
        <v>17</v>
      </c>
      <c r="C51" s="54">
        <v>102625</v>
      </c>
      <c r="F51" s="36"/>
      <c r="G51" s="31"/>
      <c r="J51" s="29"/>
    </row>
    <row r="52" spans="1:10" ht="14.4" thickBot="1" x14ac:dyDescent="0.3">
      <c r="A52" s="32" t="s">
        <v>18</v>
      </c>
      <c r="B52" s="33"/>
      <c r="C52" s="55">
        <v>102804</v>
      </c>
      <c r="D52" s="33"/>
      <c r="E52" s="33"/>
      <c r="F52" s="40"/>
      <c r="G52" s="34"/>
      <c r="H52" s="33"/>
      <c r="I52" s="33"/>
      <c r="J52" s="37"/>
    </row>
    <row r="53" spans="1:10" ht="14.4" thickBot="1" x14ac:dyDescent="0.3"/>
    <row r="54" spans="1:10" x14ac:dyDescent="0.25">
      <c r="A54" s="10" t="s">
        <v>19</v>
      </c>
      <c r="B54" s="26"/>
      <c r="C54" s="26"/>
      <c r="D54" s="11" t="s">
        <v>20</v>
      </c>
      <c r="E54" s="11"/>
      <c r="F54" s="35"/>
      <c r="G54" s="88">
        <f>G21+G34+G47</f>
        <v>185.7</v>
      </c>
      <c r="H54" s="89"/>
      <c r="I54" s="89"/>
      <c r="J54" s="90"/>
    </row>
    <row r="55" spans="1:10" x14ac:dyDescent="0.25">
      <c r="A55" s="6"/>
      <c r="B55" s="125" t="s">
        <v>33</v>
      </c>
      <c r="C55" s="126"/>
      <c r="D55" s="12"/>
      <c r="E55" s="13"/>
      <c r="F55" s="31"/>
      <c r="G55" s="63"/>
      <c r="H55" s="64"/>
      <c r="I55" s="64"/>
      <c r="J55" s="65"/>
    </row>
    <row r="56" spans="1:10" x14ac:dyDescent="0.25">
      <c r="A56" s="14" t="s">
        <v>21</v>
      </c>
      <c r="B56" s="127"/>
      <c r="C56" s="128"/>
      <c r="D56" s="74" t="s">
        <v>22</v>
      </c>
      <c r="E56" s="15"/>
      <c r="F56" s="31"/>
      <c r="G56" s="129">
        <v>150</v>
      </c>
      <c r="H56" s="130"/>
      <c r="I56" s="130"/>
      <c r="J56" s="131"/>
    </row>
    <row r="57" spans="1:10" x14ac:dyDescent="0.25">
      <c r="A57" s="16"/>
      <c r="B57" s="135">
        <f ca="1">+TODAY()</f>
        <v>45815</v>
      </c>
      <c r="C57" s="136"/>
      <c r="D57" s="75"/>
      <c r="E57" s="15"/>
      <c r="F57" s="31"/>
      <c r="G57" s="132"/>
      <c r="H57" s="133"/>
      <c r="I57" s="133"/>
      <c r="J57" s="134"/>
    </row>
    <row r="58" spans="1:10" x14ac:dyDescent="0.25">
      <c r="A58" s="14" t="s">
        <v>23</v>
      </c>
      <c r="B58" s="137"/>
      <c r="C58" s="138"/>
      <c r="D58" s="74" t="s">
        <v>24</v>
      </c>
      <c r="E58" s="15"/>
      <c r="F58" s="31"/>
      <c r="G58" s="60">
        <f>G54-G56</f>
        <v>35.699999999999989</v>
      </c>
      <c r="H58" s="61"/>
      <c r="I58" s="61"/>
      <c r="J58" s="62"/>
    </row>
    <row r="59" spans="1:10" x14ac:dyDescent="0.25">
      <c r="A59" s="16"/>
      <c r="B59" s="139"/>
      <c r="C59" s="140"/>
      <c r="D59" s="75"/>
      <c r="E59" s="15"/>
      <c r="F59" s="31"/>
      <c r="G59" s="63"/>
      <c r="H59" s="64"/>
      <c r="I59" s="64"/>
      <c r="J59" s="65"/>
    </row>
    <row r="60" spans="1:10" x14ac:dyDescent="0.25">
      <c r="A60" s="17" t="s">
        <v>25</v>
      </c>
      <c r="B60" s="141"/>
      <c r="C60" s="142"/>
      <c r="D60" s="143" t="s">
        <v>26</v>
      </c>
      <c r="E60" s="18"/>
      <c r="F60" s="19"/>
      <c r="G60" s="68" t="s">
        <v>27</v>
      </c>
      <c r="H60" s="68"/>
      <c r="I60" s="68"/>
      <c r="J60" s="69"/>
    </row>
    <row r="61" spans="1:10" x14ac:dyDescent="0.25">
      <c r="A61" s="20"/>
      <c r="B61" s="41"/>
      <c r="C61" s="42"/>
      <c r="D61" s="86"/>
      <c r="E61" s="21"/>
      <c r="F61" s="13"/>
      <c r="G61" s="97"/>
      <c r="H61" s="98"/>
      <c r="I61" s="98"/>
      <c r="J61" s="99"/>
    </row>
    <row r="62" spans="1:10" ht="14.4" thickBot="1" x14ac:dyDescent="0.3">
      <c r="A62" s="32"/>
      <c r="B62" s="33"/>
      <c r="C62" s="43"/>
      <c r="D62" s="87"/>
      <c r="E62" s="22"/>
      <c r="F62" s="34"/>
      <c r="G62" s="100"/>
      <c r="H62" s="101"/>
      <c r="I62" s="101"/>
      <c r="J62" s="102"/>
    </row>
    <row r="65" s="24" customFormat="1" x14ac:dyDescent="0.25"/>
    <row r="66" s="24" customFormat="1" x14ac:dyDescent="0.25"/>
    <row r="67" s="24" customFormat="1" x14ac:dyDescent="0.25"/>
  </sheetData>
  <sheetProtection algorithmName="SHA-512" hashValue="PaHT+qAA+vdZydm8hHilpjpE3x0HivNSbHlb3gps+eEMELNe5psYNaNbQB9bHQuQeQuz0e1mbU3H7H/oeRCHZw==" saltValue="oI/r+f2H1V9WfX+XIfafAw==" spinCount="100000" sheet="1" objects="1" scenarios="1"/>
  <mergeCells count="30">
    <mergeCell ref="F13:J13"/>
    <mergeCell ref="C4:F4"/>
    <mergeCell ref="H4:J4"/>
    <mergeCell ref="C6:F6"/>
    <mergeCell ref="I9:J9"/>
    <mergeCell ref="C11:F11"/>
    <mergeCell ref="H11:J11"/>
    <mergeCell ref="B55:C56"/>
    <mergeCell ref="D56:D57"/>
    <mergeCell ref="G56:J57"/>
    <mergeCell ref="B57:C58"/>
    <mergeCell ref="D58:D59"/>
    <mergeCell ref="G58:J59"/>
    <mergeCell ref="B59:C60"/>
    <mergeCell ref="D60:D62"/>
    <mergeCell ref="G60:J60"/>
    <mergeCell ref="G61:J62"/>
    <mergeCell ref="G54:J55"/>
    <mergeCell ref="C41:J41"/>
    <mergeCell ref="G44:H44"/>
    <mergeCell ref="I44:J44"/>
    <mergeCell ref="G47:J48"/>
    <mergeCell ref="C15:J15"/>
    <mergeCell ref="G18:H18"/>
    <mergeCell ref="I18:J18"/>
    <mergeCell ref="C28:J28"/>
    <mergeCell ref="G31:H31"/>
    <mergeCell ref="I31:J31"/>
    <mergeCell ref="G21:J22"/>
    <mergeCell ref="G34:J35"/>
  </mergeCells>
  <pageMargins left="0.51181102362204722" right="0.31496062992125984" top="0.59055118110236227" bottom="0.59055118110236227" header="0.31496062992125984" footer="0.31496062992125984"/>
  <pageSetup paperSize="9" scale="78" orientation="portrait" r:id="rId1"/>
  <headerFooter>
    <oddHeader>&amp;RDruckdatum: &amp;D</oddHeader>
    <oddFooter>&amp;C
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Beleg</vt:lpstr>
      <vt:lpstr>Muster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 Apel</dc:creator>
  <cp:lastModifiedBy>SV Eintracht Elster e V</cp:lastModifiedBy>
  <cp:lastPrinted>2024-04-16T15:39:16Z</cp:lastPrinted>
  <dcterms:created xsi:type="dcterms:W3CDTF">2024-03-11T17:13:31Z</dcterms:created>
  <dcterms:modified xsi:type="dcterms:W3CDTF">2025-06-07T14:06:00Z</dcterms:modified>
</cp:coreProperties>
</file>